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B14" i="1"/>
  <c r="E31"/>
  <c r="C31"/>
  <c r="D25"/>
  <c r="B25"/>
  <c r="D24"/>
  <c r="B24"/>
  <c r="D22"/>
  <c r="B22"/>
  <c r="D20"/>
  <c r="C18"/>
  <c r="D16"/>
  <c r="B16"/>
  <c r="D14"/>
  <c r="D7"/>
  <c r="E30" s="1"/>
</calcChain>
</file>

<file path=xl/sharedStrings.xml><?xml version="1.0" encoding="utf-8"?>
<sst xmlns="http://schemas.openxmlformats.org/spreadsheetml/2006/main" count="24" uniqueCount="22">
  <si>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</si>
  <si>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</si>
  <si>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</si>
  <si>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</si>
  <si>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</si>
  <si>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</si>
  <si>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</si>
  <si>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</si>
  <si>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</si>
  <si>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</si>
  <si>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</si>
  <si>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</si>
  <si>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</si>
  <si>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</si>
  <si>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</si>
  <si>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</si>
  <si>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</si>
  <si>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</si>
  <si>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</si>
  <si>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>矢印表示ステッカー（流体方向表示ラベル）</t>
    <phoneticPr fontId="1"/>
  </si>
  <si>
    <t>「V700 タイプ矢印ステッカー」（大）（中）（小）の各色</t>
    <phoneticPr fontId="1"/>
  </si>
  <si>
    <t>御註文先</t>
    <rPh sb="0" eb="3">
      <t>ゴチュウモン</t>
    </rPh>
    <rPh sb="3" eb="4">
      <t>サキ</t>
    </rPh>
    <phoneticPr fontId="1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</si>
</sst>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12" fillId="4" borderId="1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</cellXfs>
  <cellStyles count="1">
    <cellStyle name="標準" xfId="0" builtinId="0"/>
  </cellStyles>
  <dxfs count="8"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32837</xdr:rowOff>
    </xdr:from>
    <xdr:to>
      <xdr:col>9</xdr:col>
      <xdr:colOff>12372</xdr:colOff>
      <xdr:row>37</xdr:row>
      <xdr:rowOff>354049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2168" y="11878473"/>
          <a:ext cx="3953022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39</xdr:row>
      <xdr:rowOff>285750</xdr:rowOff>
    </xdr:from>
    <xdr:to>
      <xdr:col>10</xdr:col>
      <xdr:colOff>449616</xdr:colOff>
      <xdr:row>66</xdr:row>
      <xdr:rowOff>78750</xdr:rowOff>
    </xdr:to>
    <xdr:pic>
      <xdr:nvPicPr>
        <xdr:cNvPr id="10" name="図 9" descr="figure_arw-v700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1" y="13430250"/>
          <a:ext cx="6926615" cy="10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6" name="角丸四角形 5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7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47" t="s">
        <v>13</v>
      </c>
      <c r="B1" s="48"/>
      <c r="C1" s="48"/>
      <c r="D1" s="45" t="s">
        <v>12</v>
      </c>
      <c r="E1" s="45"/>
      <c r="F1" s="45"/>
      <c r="G1" s="45"/>
      <c r="H1" s="45"/>
      <c r="I1" s="45"/>
      <c r="J1" s="45"/>
      <c r="K1" s="46"/>
      <c r="M1" s="13">
        <v>1</v>
      </c>
    </row>
    <row r="2" spans="1:13" ht="27.75" customHeight="1">
      <c r="A2" s="10"/>
      <c r="B2" s="20" t="s">
        <v>16</v>
      </c>
      <c r="C2" s="20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49" t="s">
        <v>2</v>
      </c>
      <c r="C3" s="49"/>
      <c r="D3" s="51"/>
      <c r="E3" s="51"/>
      <c r="F3" s="51"/>
      <c r="G3" s="51"/>
      <c r="H3" s="51"/>
      <c r="I3" s="51"/>
      <c r="J3" s="51"/>
      <c r="K3" s="6"/>
      <c r="L3" s="14" t="s">
        <v>0</v>
      </c>
    </row>
    <row r="4" spans="1:13" ht="18" customHeight="1">
      <c r="A4" s="8"/>
      <c r="B4" s="33" t="s">
        <v>21</v>
      </c>
      <c r="C4" s="50"/>
      <c r="D4" s="51"/>
      <c r="E4" s="51"/>
      <c r="F4" s="51"/>
      <c r="G4" s="51"/>
      <c r="H4" s="51"/>
      <c r="I4" s="51"/>
      <c r="J4" s="51"/>
      <c r="K4" s="6"/>
      <c r="L4" s="14" t="s">
        <v>17</v>
      </c>
    </row>
    <row r="5" spans="1:13" ht="18" customHeight="1">
      <c r="A5" s="8"/>
      <c r="B5" s="34" t="s">
        <v>6</v>
      </c>
      <c r="C5" s="34"/>
      <c r="D5" s="22"/>
      <c r="E5" s="23"/>
      <c r="F5" s="23"/>
      <c r="G5" s="23"/>
      <c r="H5" s="23"/>
      <c r="I5" s="23"/>
      <c r="J5" s="24"/>
      <c r="K5" s="6"/>
      <c r="L5" s="14" t="s">
        <v>18</v>
      </c>
    </row>
    <row r="6" spans="1:13" ht="18" customHeight="1">
      <c r="A6" s="8"/>
      <c r="B6" s="33" t="s">
        <v>11</v>
      </c>
      <c r="C6" s="33"/>
      <c r="D6" s="35"/>
      <c r="E6" s="23"/>
      <c r="F6" s="23"/>
      <c r="G6" s="23"/>
      <c r="H6" s="23"/>
      <c r="I6" s="23"/>
      <c r="J6" s="24"/>
      <c r="K6" s="6"/>
    </row>
    <row r="7" spans="1:13" ht="18" customHeight="1">
      <c r="A7" s="8"/>
      <c r="B7" s="31" t="s">
        <v>4</v>
      </c>
      <c r="C7" s="31"/>
      <c r="D7" s="39">
        <f ca="1">TODAY()</f>
        <v>43582</v>
      </c>
      <c r="E7" s="31"/>
      <c r="F7" s="31"/>
      <c r="G7" s="31"/>
      <c r="H7" s="31"/>
      <c r="I7" s="31"/>
      <c r="J7" s="31"/>
      <c r="K7" s="6"/>
    </row>
    <row r="8" spans="1:13" ht="18" customHeight="1">
      <c r="A8" s="8"/>
      <c r="B8" s="33" t="s">
        <v>5</v>
      </c>
      <c r="C8" s="33"/>
      <c r="D8" s="33"/>
      <c r="E8" s="33"/>
      <c r="F8" s="33"/>
      <c r="G8" s="33"/>
      <c r="H8" s="33"/>
      <c r="I8" s="33"/>
      <c r="J8" s="33"/>
      <c r="K8" s="6"/>
    </row>
    <row r="9" spans="1:13" ht="18" customHeight="1">
      <c r="A9" s="8"/>
      <c r="B9" s="31" t="s">
        <v>14</v>
      </c>
      <c r="C9" s="31"/>
      <c r="D9" s="29" t="s">
        <v>19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1" t="s">
        <v>15</v>
      </c>
      <c r="C10" s="31"/>
      <c r="D10" s="29" t="s">
        <v>20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30"/>
      <c r="E11" s="30"/>
      <c r="F11" s="30"/>
      <c r="G11" s="30"/>
      <c r="H11" s="30"/>
      <c r="I11" s="30"/>
      <c r="J11" s="30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25" t="str">
        <f>B3</f>
        <v>御納入先</v>
      </c>
      <c r="C14" s="25"/>
      <c r="D14" s="27">
        <f>D3</f>
        <v>0</v>
      </c>
      <c r="E14" s="27"/>
      <c r="F14" s="27"/>
      <c r="G14" s="27"/>
      <c r="H14" s="27"/>
      <c r="I14" s="27"/>
      <c r="J14" s="2" t="s">
        <v>1</v>
      </c>
      <c r="K14" s="1"/>
    </row>
    <row r="15" spans="1:13" ht="30" customHeight="1">
      <c r="A15" s="1"/>
      <c r="B15" s="26"/>
      <c r="C15" s="26"/>
      <c r="D15" s="28"/>
      <c r="E15" s="28"/>
      <c r="F15" s="28"/>
      <c r="G15" s="28"/>
      <c r="H15" s="28"/>
      <c r="I15" s="28"/>
      <c r="J15" s="3"/>
      <c r="K15" s="1"/>
    </row>
    <row r="16" spans="1:13" ht="30" customHeight="1">
      <c r="A16" s="1"/>
      <c r="B16" s="26" t="str">
        <f>B4</f>
        <v>御註文先</v>
      </c>
      <c r="C16" s="26"/>
      <c r="D16" s="21">
        <f>D4</f>
        <v>0</v>
      </c>
      <c r="E16" s="21"/>
      <c r="F16" s="21"/>
      <c r="G16" s="21"/>
      <c r="H16" s="21"/>
      <c r="I16" s="21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4" t="str">
        <f>INDEX(L3:L5,M1,0)</f>
        <v>製品納入仕様書</v>
      </c>
      <c r="D18" s="44"/>
      <c r="E18" s="44"/>
      <c r="F18" s="44"/>
      <c r="G18" s="44"/>
      <c r="H18" s="44"/>
      <c r="I18" s="44"/>
      <c r="J18" s="1"/>
      <c r="K18" s="1"/>
    </row>
    <row r="19" spans="1:13" ht="30" customHeight="1">
      <c r="A19" s="1"/>
      <c r="B19" s="1"/>
      <c r="C19" s="44"/>
      <c r="D19" s="44"/>
      <c r="E19" s="44"/>
      <c r="F19" s="44"/>
      <c r="G19" s="44"/>
      <c r="H19" s="44"/>
      <c r="I19" s="44"/>
      <c r="J19" s="1"/>
      <c r="K19" s="1"/>
    </row>
    <row r="20" spans="1:13" ht="30" customHeight="1">
      <c r="A20" s="1"/>
      <c r="B20" s="42" t="s">
        <v>7</v>
      </c>
      <c r="C20" s="42"/>
      <c r="D20" s="18">
        <f>D5</f>
        <v>0</v>
      </c>
      <c r="E20" s="18"/>
      <c r="F20" s="18"/>
      <c r="G20" s="18"/>
      <c r="H20" s="18"/>
      <c r="I20" s="18"/>
      <c r="J20" s="18"/>
      <c r="K20" s="1"/>
    </row>
    <row r="21" spans="1:13" ht="30" customHeight="1">
      <c r="A21" s="1"/>
      <c r="B21" s="43"/>
      <c r="C21" s="43"/>
      <c r="D21" s="19"/>
      <c r="E21" s="19"/>
      <c r="F21" s="19"/>
      <c r="G21" s="19"/>
      <c r="H21" s="19"/>
      <c r="I21" s="19"/>
      <c r="J21" s="19"/>
      <c r="K21" s="1"/>
    </row>
    <row r="22" spans="1:13" ht="30" customHeight="1">
      <c r="A22" s="1"/>
      <c r="B22" s="40" t="str">
        <f>B6</f>
        <v>貴注文番号等</v>
      </c>
      <c r="C22" s="40"/>
      <c r="D22" s="41">
        <f>D6</f>
        <v>0</v>
      </c>
      <c r="E22" s="41"/>
      <c r="F22" s="41"/>
      <c r="G22" s="41"/>
      <c r="H22" s="41"/>
      <c r="I22" s="41"/>
      <c r="J22" s="41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36" t="str">
        <f>B9</f>
        <v>品名：</v>
      </c>
      <c r="C24" s="36"/>
      <c r="D24" s="38" t="str">
        <f>D9</f>
        <v>矢印表示ステッカー（流体方向表示ラベル）</v>
      </c>
      <c r="E24" s="38"/>
      <c r="F24" s="38"/>
      <c r="G24" s="38"/>
      <c r="H24" s="38"/>
      <c r="I24" s="38"/>
      <c r="J24" s="38"/>
      <c r="K24" s="1"/>
    </row>
    <row r="25" spans="1:13" ht="30" customHeight="1">
      <c r="A25" s="1"/>
      <c r="B25" s="37" t="str">
        <f>B10</f>
        <v>型式/仕様：</v>
      </c>
      <c r="C25" s="37"/>
      <c r="D25" s="32" t="str">
        <f>D10</f>
        <v>「V700 タイプ矢印ステッカー」（大）（中）（小）の各色</v>
      </c>
      <c r="E25" s="32"/>
      <c r="F25" s="32"/>
      <c r="G25" s="32"/>
      <c r="H25" s="32"/>
      <c r="I25" s="32"/>
      <c r="J25" s="32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52" t="s">
        <v>10</v>
      </c>
      <c r="C27" s="52"/>
      <c r="D27" s="53"/>
      <c r="E27" s="53"/>
      <c r="F27" s="53"/>
      <c r="G27" s="53"/>
      <c r="H27" s="53"/>
      <c r="I27" s="53"/>
      <c r="J27" s="53"/>
      <c r="K27" s="1"/>
    </row>
    <row r="28" spans="1:13" ht="39.950000000000003" customHeight="1">
      <c r="A28" s="1"/>
      <c r="B28" s="52" t="s">
        <v>9</v>
      </c>
      <c r="C28" s="52"/>
      <c r="D28" s="53"/>
      <c r="E28" s="53"/>
      <c r="F28" s="53"/>
      <c r="G28" s="53"/>
      <c r="H28" s="53"/>
      <c r="I28" s="53"/>
      <c r="J28" s="53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55" t="s">
        <v>4</v>
      </c>
      <c r="D30" s="55"/>
      <c r="E30" s="57" t="str">
        <f ca="1">CONCATENATE("令和",IF(YEAR(D7)-2018=1,"元",YEAR(D7)-2018),"年",MONTH(D7),"月",DAY(D7),"日")</f>
        <v>令和元年4月27日</v>
      </c>
      <c r="F30" s="57"/>
      <c r="G30" s="57"/>
      <c r="H30" s="57"/>
      <c r="I30" s="57"/>
      <c r="J30" s="1"/>
      <c r="K30" s="1"/>
    </row>
    <row r="31" spans="1:13" ht="30" customHeight="1">
      <c r="A31" s="1"/>
      <c r="B31" s="1"/>
      <c r="C31" s="56" t="str">
        <f>B8</f>
        <v>整理番号等</v>
      </c>
      <c r="D31" s="56"/>
      <c r="E31" s="56">
        <f>D8</f>
        <v>0</v>
      </c>
      <c r="F31" s="56"/>
      <c r="G31" s="56"/>
      <c r="H31" s="56"/>
      <c r="I31" s="56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54" t="s">
        <v>8</v>
      </c>
      <c r="F35" s="54"/>
      <c r="G35" s="54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</sheetData>
  <sheetProtection password="EFD9" sheet="1" objects="1" scenarios="1" selectLockedCells="1"/>
  <mergeCells count="44">
    <mergeCell ref="B27:C27"/>
    <mergeCell ref="B28:C28"/>
    <mergeCell ref="D27:J27"/>
    <mergeCell ref="D28:J28"/>
    <mergeCell ref="E35:G35"/>
    <mergeCell ref="C30:D30"/>
    <mergeCell ref="C31:D31"/>
    <mergeCell ref="E30:I30"/>
    <mergeCell ref="E31:I31"/>
    <mergeCell ref="D1:K1"/>
    <mergeCell ref="A1:C1"/>
    <mergeCell ref="D9:J9"/>
    <mergeCell ref="B3:C3"/>
    <mergeCell ref="B4:C4"/>
    <mergeCell ref="D3:J3"/>
    <mergeCell ref="D4:J4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</mergeCells>
  <phoneticPr fontId="1"/>
  <conditionalFormatting sqref="A12:B39 C29:C39 C12:C26 D12:D39 K12:K39 E12:J26 E29:J39">
    <cfRule type="cellIs" dxfId="7" priority="8" operator="equal">
      <formula>0</formula>
    </cfRule>
  </conditionalFormatting>
  <conditionalFormatting sqref="B16:J16">
    <cfRule type="expression" dxfId="6" priority="7">
      <formula>$B$16&gt;0</formula>
    </cfRule>
  </conditionalFormatting>
  <conditionalFormatting sqref="J16">
    <cfRule type="expression" dxfId="5" priority="6">
      <formula>$B$16&gt;0</formula>
    </cfRule>
  </conditionalFormatting>
  <conditionalFormatting sqref="B22:J22">
    <cfRule type="expression" dxfId="4" priority="5">
      <formula>$B$22&gt;0</formula>
    </cfRule>
  </conditionalFormatting>
  <conditionalFormatting sqref="D22:J22">
    <cfRule type="expression" dxfId="3" priority="4">
      <formula>$D$22&gt;0</formula>
    </cfRule>
  </conditionalFormatting>
  <conditionalFormatting sqref="B27:J27">
    <cfRule type="expression" dxfId="2" priority="3">
      <formula>$B$27&gt;0</formula>
    </cfRule>
  </conditionalFormatting>
  <conditionalFormatting sqref="B28:J28">
    <cfRule type="expression" dxfId="1" priority="2">
      <formula>$B$28&gt;0</formula>
    </cfRule>
  </conditionalFormatting>
  <conditionalFormatting sqref="B12:C14"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4" manualBreakCount="4">
    <brk id="39" max="10" man="1"/>
    <brk id="67" max="10" man="1"/>
    <brk id="95" max="10" man="1"/>
    <brk id="151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2015-09-13T10:59:27Z</cp:lastPrinted>
  <dcterms:created xsi:type="dcterms:W3CDTF">2015-09-05T06:47:37Z</dcterms:created>
  <dcterms:modified xsi:type="dcterms:W3CDTF">2019-04-27T06:30:05Z</dcterms:modified>
</cp:coreProperties>
</file>